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17235" windowHeight="8700" activeTab="1"/>
  </bookViews>
  <sheets>
    <sheet name="MKA u MO" sheetId="1" r:id="rId1"/>
    <sheet name="MKA za više MO" sheetId="3" r:id="rId2"/>
  </sheets>
  <calcPr calcId="144525"/>
</workbook>
</file>

<file path=xl/calcChain.xml><?xml version="1.0" encoding="utf-8"?>
<calcChain xmlns="http://schemas.openxmlformats.org/spreadsheetml/2006/main">
  <c r="D149" i="1" l="1"/>
  <c r="D217" i="1"/>
  <c r="D180" i="1"/>
  <c r="D161" i="1"/>
  <c r="D130" i="1"/>
  <c r="D94" i="1"/>
  <c r="D68" i="1"/>
  <c r="D52" i="1"/>
  <c r="D39" i="1"/>
  <c r="D16" i="1"/>
  <c r="D201" i="1"/>
  <c r="D13" i="3" l="1"/>
</calcChain>
</file>

<file path=xl/sharedStrings.xml><?xml version="1.0" encoding="utf-8"?>
<sst xmlns="http://schemas.openxmlformats.org/spreadsheetml/2006/main" count="393" uniqueCount="195">
  <si>
    <t>VRSTA AKCIJA</t>
  </si>
  <si>
    <t>LOKACIJA/OBJEKT</t>
  </si>
  <si>
    <t>OPIS I KOLIČINA
RADOVA/USLUGE/OPREME</t>
  </si>
  <si>
    <t xml:space="preserve">VRIJEDNOST </t>
  </si>
  <si>
    <t>UKUPNO</t>
  </si>
  <si>
    <t>Komunalne aktivnosti u 2017.</t>
  </si>
  <si>
    <t>Komunalne aktivnosti u 2017.
za više mjesnih odbora</t>
  </si>
  <si>
    <t>Mjesni odbor Buzin</t>
  </si>
  <si>
    <t>Mjesni odbor Dugave</t>
  </si>
  <si>
    <t>Mjesni odbor Hrelić</t>
  </si>
  <si>
    <t>Mjesni odbor Jakuševec</t>
  </si>
  <si>
    <t>Mjesni odbor Sloboština</t>
  </si>
  <si>
    <t>Mjesni odbor Sopot</t>
  </si>
  <si>
    <t>Mjesni odbor Središće</t>
  </si>
  <si>
    <t>Mjesni odbor Travno</t>
  </si>
  <si>
    <t>Mjesni odbor Utrine</t>
  </si>
  <si>
    <t>Mjesni odbor Veliko Polje</t>
  </si>
  <si>
    <t>Mjesni odbor Zapruđe</t>
  </si>
  <si>
    <t>stručni nadzor</t>
  </si>
  <si>
    <t>izrada troškovnika</t>
  </si>
  <si>
    <t>uredska i informatička oprema</t>
  </si>
  <si>
    <t>čišćenje prostora</t>
  </si>
  <si>
    <t>Bani 25-52 i od 1-7</t>
  </si>
  <si>
    <t>uređivanje kolnika</t>
  </si>
  <si>
    <t>Avenija Većeslava Holjevca prema Ulici mladosti I. odvojak</t>
  </si>
  <si>
    <t>uređivanje nogostupa</t>
  </si>
  <si>
    <t>Buzinska cesta 49, kolni ulaz u dječji vrtić</t>
  </si>
  <si>
    <t>izgradnja slivnika</t>
  </si>
  <si>
    <t>Ulica svetog Mateja, druga autobusna stanica linije 109</t>
  </si>
  <si>
    <t>Ulica svetog Mateja, prva autobusna stanica linije 109 kod DVD-a</t>
  </si>
  <si>
    <t>Hribarov prilaz od Ulice svetog Mateja do Ulice SR Njemačke</t>
  </si>
  <si>
    <t>Abramovićeva ulica 1-15</t>
  </si>
  <si>
    <t>Vajdin vijenac 2-12, 16-20</t>
  </si>
  <si>
    <t>iscrtavanje parkirališta</t>
  </si>
  <si>
    <t>Hribarov prilaz 2-10</t>
  </si>
  <si>
    <t>Ulica svetog Mateja 107-119</t>
  </si>
  <si>
    <t>Domačinovićeva ulica 1-13</t>
  </si>
  <si>
    <t>izrada projektne dokumentacije za izgradnju nogostupa</t>
  </si>
  <si>
    <t>Ulica svetog Mateja 90-96</t>
  </si>
  <si>
    <t>Ulica Stjepana Gomboša 36-34</t>
  </si>
  <si>
    <t>Tišinska ulica IV. odvojak, od ulice Gata do br. 12</t>
  </si>
  <si>
    <t>Ulica Mije Šiloboda Bolšića 2-6</t>
  </si>
  <si>
    <t>Zemljakova ulica 11-17, sjeverna i južna strana</t>
  </si>
  <si>
    <t>Ulica Milovana Kovačevića kod ulaza u OŠ Ive Andrića</t>
  </si>
  <si>
    <t>Ulica Vojina Bakića</t>
  </si>
  <si>
    <t>Ulica Ksenije Kantoci</t>
  </si>
  <si>
    <t>Ukrajinska ulica - Šišićeva ulica, autobusno stajalište</t>
  </si>
  <si>
    <t>Strohalov prilaz</t>
  </si>
  <si>
    <t>Hrastin prilaz, južna strana</t>
  </si>
  <si>
    <t>Bračka ulica 9-11</t>
  </si>
  <si>
    <t>Biševska ulica</t>
  </si>
  <si>
    <t>Tribunjska ulica</t>
  </si>
  <si>
    <t>Maslenička ulica</t>
  </si>
  <si>
    <t>Kaštelanska ulica</t>
  </si>
  <si>
    <t>Trg Ivana Meštrovića iza br. 15</t>
  </si>
  <si>
    <t>staza od Balokovićeve ulice prema Trumbićevoj ulici</t>
  </si>
  <si>
    <t>uređivanje staze</t>
  </si>
  <si>
    <t>Bibinjska ulica uz dječje igralište</t>
  </si>
  <si>
    <t>uređivanje</t>
  </si>
  <si>
    <t>Albinijeva 2-4, zapadno</t>
  </si>
  <si>
    <t>zelena površina kod OŠ Dugave, Školski prilaz 7</t>
  </si>
  <si>
    <t>izrada projektne dokumentacije za postavljanje 5 stolova za stolni tenis</t>
  </si>
  <si>
    <t>izrada projektne dokumentacija za izgradnju igrališta za uličnu košarku</t>
  </si>
  <si>
    <t>Ulica svetog Mateja 110-126, parkovna površina</t>
  </si>
  <si>
    <t>postavljanje klupa</t>
  </si>
  <si>
    <t>Ulica Aladara Baranyaia, Gomboševa ulica, Hrelička ulica</t>
  </si>
  <si>
    <t>Tišinska ulica 20, dječje igralište</t>
  </si>
  <si>
    <t xml:space="preserve">uređivanje   </t>
  </si>
  <si>
    <t>Tišinska ulica IV. Odvojak, dječje igralište</t>
  </si>
  <si>
    <t>Ulica Karela Zahradnika</t>
  </si>
  <si>
    <t>uređivanje dječjeg igrališta</t>
  </si>
  <si>
    <t>postavljanje koševa za otpatke</t>
  </si>
  <si>
    <t>Ulica Vladimira Varićaka 13-15</t>
  </si>
  <si>
    <t xml:space="preserve">Ulica Vladimira Varićaka 1 </t>
  </si>
  <si>
    <t>Ulica SR Njemačke od Vatikanske ulice do Islandske ulice</t>
  </si>
  <si>
    <t>postavljanje klupa i koševa za otpatke</t>
  </si>
  <si>
    <t>Ulica Karela Zahradnika, dječje igralište</t>
  </si>
  <si>
    <t>Ulica SR Njemačke od Islandske ulice do Avenije Dubrovnik</t>
  </si>
  <si>
    <t>Islandska ulica, sjeverna strana</t>
  </si>
  <si>
    <t xml:space="preserve">postavljanje klupa   </t>
  </si>
  <si>
    <t>Ulica Milovana Kovačevića, sjeverna strana, parkovna površina</t>
  </si>
  <si>
    <t xml:space="preserve">postavljanje klupa </t>
  </si>
  <si>
    <t>između Ostrogovičeve ulice i Šenove ulice, parkovna površina</t>
  </si>
  <si>
    <t>Zemljakova ulica 1-9</t>
  </si>
  <si>
    <t>zelene površine</t>
  </si>
  <si>
    <t>Ulica Milovana Kovačevića 1 - 9, dječje igralište</t>
  </si>
  <si>
    <t>postavljanje antitraumatske podloge</t>
  </si>
  <si>
    <t>Zemljakova ulica 1-9, dječje igralište</t>
  </si>
  <si>
    <t>Ulica Viktora Kovačića 20-24, dječje igralište</t>
  </si>
  <si>
    <t>iza Ostrogovićeve ulice, dječje igralište</t>
  </si>
  <si>
    <t xml:space="preserve">uređivanje  </t>
  </si>
  <si>
    <t>Stonska ulica, dječje igralište</t>
  </si>
  <si>
    <t>hortikulturno uređivanje</t>
  </si>
  <si>
    <t>Perivoj Središće, dječje igralište</t>
  </si>
  <si>
    <t>Kombolova ulica bb, ispred Bazena Utrina, zelena površina</t>
  </si>
  <si>
    <t>izrada projektne dokumentacije za izgradnju teretane na otvorenom</t>
  </si>
  <si>
    <t>Ulica Aladara Baranyaia, od ulice Aleksandra Brdarića do Hrelićke ulice</t>
  </si>
  <si>
    <t>gradnja javne rasvjete</t>
  </si>
  <si>
    <t>Buzinska cesta 20</t>
  </si>
  <si>
    <t>natkrivanje terase</t>
  </si>
  <si>
    <t>uređivanje vanjskih stepenica</t>
  </si>
  <si>
    <t>uređivanje terase i vanjskih stepenica</t>
  </si>
  <si>
    <t>Ulica svetog Mateja 93</t>
  </si>
  <si>
    <t>izrada projektne dokumentacije za izmjenu prozora na sjevernoj strani objekta i postavljanje parketa</t>
  </si>
  <si>
    <t>postavljanje oglasnog panoa</t>
  </si>
  <si>
    <t>Gata 1</t>
  </si>
  <si>
    <t>postavljanje klima uređaja</t>
  </si>
  <si>
    <t>Ulica Vladimira Varićaka 11</t>
  </si>
  <si>
    <t>izrada projektne dokumentacije za uređivanje prostora</t>
  </si>
  <si>
    <t>Ulica Ivana Šibla 8</t>
  </si>
  <si>
    <t>izmjena prozora i vrata</t>
  </si>
  <si>
    <t>uređivanje prostora za ambulantu II. Etapa</t>
  </si>
  <si>
    <t>Ulica mladosti I. odvojak, NK Mladost Buzin</t>
  </si>
  <si>
    <t>uređivanje zaštitne mreže</t>
  </si>
  <si>
    <t>Kamenarka 37, dječji vrtić</t>
  </si>
  <si>
    <t>Jakuševečka ulica kod crkve</t>
  </si>
  <si>
    <t>izrada projektne dokumentacije za sadnju drvoreda</t>
  </si>
  <si>
    <t>Ulica Stjepana Gradića 4, OŠ Otok</t>
  </si>
  <si>
    <t>uređivanje ograde</t>
  </si>
  <si>
    <t>Ulica Nikole Andrića 3, Centar za rehabilitaciju Zagreb</t>
  </si>
  <si>
    <t>izmjena ograde</t>
  </si>
  <si>
    <t>izrada projektne dokumentacije za postavljanje nadzornih kamera</t>
  </si>
  <si>
    <t>Islandska ulica 2, Dom za starije i nemoćne Sveta Ana</t>
  </si>
  <si>
    <t>uređivanje ulaza u dom</t>
  </si>
  <si>
    <t>Ostrogovićeva ulica 9, DV Sopot</t>
  </si>
  <si>
    <t>izmjena ograde i uređivanje staza</t>
  </si>
  <si>
    <t>Ulica Viktora Kovačića 18c, DV Sopot</t>
  </si>
  <si>
    <t>Balotin prilaz 1, DV Utrine</t>
  </si>
  <si>
    <t>Katićev prilaz 2a, DV Utrine</t>
  </si>
  <si>
    <t>Trg Ivana Meštrovića 8a, OŠ Zapruđe</t>
  </si>
  <si>
    <t>uređivanje školskog vrta</t>
  </si>
  <si>
    <t>Baburićina ulica 11, DV Zapruđe</t>
  </si>
  <si>
    <t>Trg Ivana Meštrovića 1g</t>
  </si>
  <si>
    <t>uređivanje staza i hortikulturno uređivanje</t>
  </si>
  <si>
    <t>Ulica Božidara Magovca 101b, Crkva Svetog Luke Evanđelista</t>
  </si>
  <si>
    <t>uređivanje stepenica i razglasa</t>
  </si>
  <si>
    <t>priključci za prostor ambulante</t>
  </si>
  <si>
    <t>Tišinska ulica IV. Odvojak sa ograncima</t>
  </si>
  <si>
    <t>Katićev prilaz uz ogradu DVUtrine</t>
  </si>
  <si>
    <t>uređivanje nogostupa I. faza</t>
  </si>
  <si>
    <t>Ulica mladosti I. odvojak  do broja 11</t>
  </si>
  <si>
    <t>Adamićeva ulica 1</t>
  </si>
  <si>
    <t>Baburičina ulica 12-24</t>
  </si>
  <si>
    <t>Velikopoljska ulica</t>
  </si>
  <si>
    <t>autobusna ugibališta i. faza</t>
  </si>
  <si>
    <t>uređivanje i postavljanje klupa</t>
  </si>
  <si>
    <t>Ulica Vladimira Varićaka, dječje igralište</t>
  </si>
  <si>
    <t>zelena površina između Turinine i Počmanove ulice</t>
  </si>
  <si>
    <t>zelena površina između Ulice Milovana Kovačevića i Zemljakove ulice</t>
  </si>
  <si>
    <t>zelena površina između Ulice Milvana Kovačevića 17 i OŠ</t>
  </si>
  <si>
    <t>zelena površina između Avenije Dubrovnik i Ulice Viktora Kovačevića</t>
  </si>
  <si>
    <t>postavljanje kante za pseći otpad</t>
  </si>
  <si>
    <t>zelena površina u Tutininoj ulici</t>
  </si>
  <si>
    <t>zelena površina u Aveniji većeslava Holjevca kod škole</t>
  </si>
  <si>
    <t>zelena površina između Ulice Ede Šene i Zemljakove</t>
  </si>
  <si>
    <t>zelena površina između ulice Ede Šene i Milovana Kovačevića</t>
  </si>
  <si>
    <t>zelena površina između Ulice viktora Kovačića i Ede Šene</t>
  </si>
  <si>
    <t>zelena površina istočno od DV Sopot</t>
  </si>
  <si>
    <t>parkovne površine</t>
  </si>
  <si>
    <t>postavljanje koševa za otpad sa zaštitnim poklopcem</t>
  </si>
  <si>
    <t>parkovne površine kod Pičmanove ulice</t>
  </si>
  <si>
    <t>postavljanje 3 stola i 6 klupa</t>
  </si>
  <si>
    <t>Erlichova ulica 13</t>
  </si>
  <si>
    <t>uređivanje ploča</t>
  </si>
  <si>
    <t>Ulica Brune Bušića 3-9, istočna strana</t>
  </si>
  <si>
    <t>uređivanje nogostupa sa betonskim elementima i. etapa</t>
  </si>
  <si>
    <t>Ulica Brune bušića 11-21, istočna strana</t>
  </si>
  <si>
    <t>Ulica Vjenceslava Richtera</t>
  </si>
  <si>
    <t>Ulica Ede Muritića</t>
  </si>
  <si>
    <t>Ulica Božidara Magovca 15 ispred knjižnice</t>
  </si>
  <si>
    <t>postavljanje stalka za bicikle</t>
  </si>
  <si>
    <t>park Travno</t>
  </si>
  <si>
    <t>izmjena 5 klupa i 5 koša za otpatke</t>
  </si>
  <si>
    <t>postavljanje kanti za pseći otpad</t>
  </si>
  <si>
    <t>zelena površina iza OŠ Mladost, Karamanov prilaz 3</t>
  </si>
  <si>
    <t>izmjena 20 klupa</t>
  </si>
  <si>
    <t>parkovna površina između Fancevljevog i Skokovog prilaza</t>
  </si>
  <si>
    <t>zelena površina uz stazu sjeverno od OŠ Mladost, Karamanov prilaz 3</t>
  </si>
  <si>
    <t>parkovna površina između Kombolove ulice, Barčevog trga, Marijanovićevog i Hrastinog prilaza</t>
  </si>
  <si>
    <t>dječje igralište iza Ulice svetog Mateja 73</t>
  </si>
  <si>
    <t>postavljanje ograde</t>
  </si>
  <si>
    <t>Adamićeva ulica, dječje igralište</t>
  </si>
  <si>
    <t>zamjena sprava za igru</t>
  </si>
  <si>
    <t>Dračevička ulica</t>
  </si>
  <si>
    <t>uređivanje drvoreda</t>
  </si>
  <si>
    <t>Bibinjska ulica, dječje igralište</t>
  </si>
  <si>
    <t>postavljanje sprava za igru</t>
  </si>
  <si>
    <t>uz dječje igralište u bibinjskoj ulici</t>
  </si>
  <si>
    <t>postavljanje stalka za bicikle i klamerice</t>
  </si>
  <si>
    <t>Ulica Vilima Fellera</t>
  </si>
  <si>
    <t>Javnoprometne površine i objekti</t>
  </si>
  <si>
    <t>Prostori mjesne samouprave</t>
  </si>
  <si>
    <t>Drugi javni objekti i površine</t>
  </si>
  <si>
    <t>Igrališta i zelene površine</t>
  </si>
  <si>
    <t>Javna rasvjeta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</si>
</sst>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7"/>
  <sheetViews>
    <sheetView topLeftCell="A200" workbookViewId="0">
      <selection activeCell="B221" sqref="B221"/>
    </sheetView>
  </sheetViews>
  <sheetFormatPr defaultRowHeight="16.5" x14ac:dyDescent="0.3"/>
  <cols>
    <col min="1" max="1" width="23.28515625" style="3" customWidth="1"/>
    <col min="2" max="2" width="26.140625" style="3" customWidth="1"/>
    <col min="3" max="3" width="35.5703125" style="3" customWidth="1"/>
    <col min="4" max="4" width="13.7109375" style="3" customWidth="1"/>
    <col min="5" max="16384" width="9.140625" style="1"/>
  </cols>
  <sheetData>
    <row r="1" spans="1:4" x14ac:dyDescent="0.3">
      <c r="A1" s="8" t="s">
        <v>7</v>
      </c>
      <c r="B1" s="8"/>
      <c r="C1" s="8"/>
      <c r="D1" s="8"/>
    </row>
    <row r="2" spans="1:4" x14ac:dyDescent="0.3">
      <c r="A2" s="9"/>
      <c r="B2" s="9"/>
      <c r="C2" s="9"/>
      <c r="D2" s="9"/>
    </row>
    <row r="3" spans="1:4" x14ac:dyDescent="0.3">
      <c r="A3" s="10" t="s">
        <v>5</v>
      </c>
      <c r="B3" s="10"/>
      <c r="C3" s="10"/>
      <c r="D3" s="10"/>
    </row>
    <row r="5" spans="1:4" ht="33" x14ac:dyDescent="0.3">
      <c r="A5" s="11" t="s">
        <v>0</v>
      </c>
      <c r="B5" s="11" t="s">
        <v>1</v>
      </c>
      <c r="C5" s="12" t="s">
        <v>2</v>
      </c>
      <c r="D5" s="11" t="s">
        <v>3</v>
      </c>
    </row>
    <row r="6" spans="1:4" ht="33" customHeight="1" x14ac:dyDescent="0.3">
      <c r="A6" s="13" t="s">
        <v>190</v>
      </c>
      <c r="B6" s="4" t="s">
        <v>22</v>
      </c>
      <c r="C6" s="4" t="s">
        <v>23</v>
      </c>
      <c r="D6" s="14">
        <v>351000</v>
      </c>
    </row>
    <row r="7" spans="1:4" ht="33" x14ac:dyDescent="0.3">
      <c r="A7" s="13"/>
      <c r="B7" s="4" t="s">
        <v>24</v>
      </c>
      <c r="C7" s="4" t="s">
        <v>25</v>
      </c>
      <c r="D7" s="14">
        <v>24600</v>
      </c>
    </row>
    <row r="8" spans="1:4" ht="33" x14ac:dyDescent="0.3">
      <c r="A8" s="13"/>
      <c r="B8" s="4" t="s">
        <v>26</v>
      </c>
      <c r="C8" s="4" t="s">
        <v>27</v>
      </c>
      <c r="D8" s="14">
        <v>49920</v>
      </c>
    </row>
    <row r="9" spans="1:4" ht="33" x14ac:dyDescent="0.3">
      <c r="A9" s="13"/>
      <c r="B9" s="4" t="s">
        <v>140</v>
      </c>
      <c r="C9" s="4" t="s">
        <v>23</v>
      </c>
      <c r="D9" s="14">
        <v>80000</v>
      </c>
    </row>
    <row r="10" spans="1:4" ht="33" customHeight="1" x14ac:dyDescent="0.3">
      <c r="A10" s="17" t="s">
        <v>191</v>
      </c>
      <c r="B10" s="4" t="s">
        <v>98</v>
      </c>
      <c r="C10" s="4" t="s">
        <v>99</v>
      </c>
      <c r="D10" s="14">
        <v>100000</v>
      </c>
    </row>
    <row r="11" spans="1:4" x14ac:dyDescent="0.3">
      <c r="A11" s="18"/>
      <c r="B11" s="4" t="s">
        <v>98</v>
      </c>
      <c r="C11" s="4" t="s">
        <v>100</v>
      </c>
      <c r="D11" s="14">
        <v>41000</v>
      </c>
    </row>
    <row r="12" spans="1:4" x14ac:dyDescent="0.3">
      <c r="A12" s="19"/>
      <c r="B12" s="4" t="s">
        <v>98</v>
      </c>
      <c r="C12" s="4" t="s">
        <v>101</v>
      </c>
      <c r="D12" s="14">
        <v>21000</v>
      </c>
    </row>
    <row r="13" spans="1:4" ht="33" customHeight="1" x14ac:dyDescent="0.3">
      <c r="A13" s="13" t="s">
        <v>192</v>
      </c>
      <c r="B13" s="4" t="s">
        <v>98</v>
      </c>
      <c r="C13" s="4" t="s">
        <v>111</v>
      </c>
      <c r="D13" s="14">
        <v>887500</v>
      </c>
    </row>
    <row r="14" spans="1:4" ht="33" x14ac:dyDescent="0.3">
      <c r="A14" s="13"/>
      <c r="B14" s="4" t="s">
        <v>112</v>
      </c>
      <c r="C14" s="4" t="s">
        <v>113</v>
      </c>
      <c r="D14" s="14">
        <v>21900</v>
      </c>
    </row>
    <row r="15" spans="1:4" x14ac:dyDescent="0.3">
      <c r="A15" s="13"/>
      <c r="B15" s="4" t="s">
        <v>98</v>
      </c>
      <c r="C15" s="4" t="s">
        <v>136</v>
      </c>
      <c r="D15" s="14">
        <v>80000</v>
      </c>
    </row>
    <row r="16" spans="1:4" x14ac:dyDescent="0.3">
      <c r="A16" s="15" t="s">
        <v>4</v>
      </c>
      <c r="B16" s="15"/>
      <c r="C16" s="15"/>
      <c r="D16" s="16">
        <f>SUM(D6:D15)</f>
        <v>1656920</v>
      </c>
    </row>
    <row r="19" spans="1:4" x14ac:dyDescent="0.3">
      <c r="A19" s="8" t="s">
        <v>8</v>
      </c>
      <c r="B19" s="8"/>
      <c r="C19" s="8"/>
      <c r="D19" s="8"/>
    </row>
    <row r="21" spans="1:4" x14ac:dyDescent="0.3">
      <c r="A21" s="10" t="s">
        <v>5</v>
      </c>
      <c r="B21" s="10"/>
      <c r="C21" s="10"/>
      <c r="D21" s="10"/>
    </row>
    <row r="23" spans="1:4" ht="33" x14ac:dyDescent="0.3">
      <c r="A23" s="11" t="s">
        <v>0</v>
      </c>
      <c r="B23" s="11" t="s">
        <v>1</v>
      </c>
      <c r="C23" s="12" t="s">
        <v>2</v>
      </c>
      <c r="D23" s="11" t="s">
        <v>3</v>
      </c>
    </row>
    <row r="24" spans="1:4" ht="33" x14ac:dyDescent="0.3">
      <c r="A24" s="13" t="s">
        <v>190</v>
      </c>
      <c r="B24" s="21" t="s">
        <v>28</v>
      </c>
      <c r="C24" s="21" t="s">
        <v>25</v>
      </c>
      <c r="D24" s="22">
        <v>129000</v>
      </c>
    </row>
    <row r="25" spans="1:4" ht="49.5" x14ac:dyDescent="0.3">
      <c r="A25" s="13"/>
      <c r="B25" s="21" t="s">
        <v>29</v>
      </c>
      <c r="C25" s="21" t="s">
        <v>25</v>
      </c>
      <c r="D25" s="22">
        <v>133000</v>
      </c>
    </row>
    <row r="26" spans="1:4" ht="33" x14ac:dyDescent="0.3">
      <c r="A26" s="13"/>
      <c r="B26" s="21" t="s">
        <v>30</v>
      </c>
      <c r="C26" s="21" t="s">
        <v>25</v>
      </c>
      <c r="D26" s="22">
        <v>336000</v>
      </c>
    </row>
    <row r="27" spans="1:4" x14ac:dyDescent="0.3">
      <c r="A27" s="13"/>
      <c r="B27" s="21" t="s">
        <v>31</v>
      </c>
      <c r="C27" s="21" t="s">
        <v>25</v>
      </c>
      <c r="D27" s="22">
        <v>230000</v>
      </c>
    </row>
    <row r="28" spans="1:4" x14ac:dyDescent="0.3">
      <c r="A28" s="13"/>
      <c r="B28" s="21" t="s">
        <v>32</v>
      </c>
      <c r="C28" s="21" t="s">
        <v>33</v>
      </c>
      <c r="D28" s="22">
        <v>30000</v>
      </c>
    </row>
    <row r="29" spans="1:4" x14ac:dyDescent="0.3">
      <c r="A29" s="13"/>
      <c r="B29" s="21" t="s">
        <v>34</v>
      </c>
      <c r="C29" s="21" t="s">
        <v>33</v>
      </c>
      <c r="D29" s="22">
        <v>5700</v>
      </c>
    </row>
    <row r="30" spans="1:4" x14ac:dyDescent="0.3">
      <c r="A30" s="13"/>
      <c r="B30" s="21" t="s">
        <v>35</v>
      </c>
      <c r="C30" s="21" t="s">
        <v>33</v>
      </c>
      <c r="D30" s="22">
        <v>4500</v>
      </c>
    </row>
    <row r="31" spans="1:4" ht="33" x14ac:dyDescent="0.3">
      <c r="A31" s="13"/>
      <c r="B31" s="21" t="s">
        <v>36</v>
      </c>
      <c r="C31" s="21" t="s">
        <v>37</v>
      </c>
      <c r="D31" s="22">
        <v>14000</v>
      </c>
    </row>
    <row r="32" spans="1:4" x14ac:dyDescent="0.3">
      <c r="A32" s="13"/>
      <c r="B32" s="21" t="s">
        <v>36</v>
      </c>
      <c r="C32" s="21" t="s">
        <v>139</v>
      </c>
      <c r="D32" s="22">
        <v>80000</v>
      </c>
    </row>
    <row r="33" spans="1:4" ht="33" customHeight="1" x14ac:dyDescent="0.3">
      <c r="A33" s="13" t="s">
        <v>193</v>
      </c>
      <c r="B33" s="21" t="s">
        <v>59</v>
      </c>
      <c r="C33" s="21" t="s">
        <v>56</v>
      </c>
      <c r="D33" s="22">
        <v>125200</v>
      </c>
    </row>
    <row r="34" spans="1:4" ht="33" x14ac:dyDescent="0.3">
      <c r="A34" s="13"/>
      <c r="B34" s="21" t="s">
        <v>60</v>
      </c>
      <c r="C34" s="21" t="s">
        <v>61</v>
      </c>
      <c r="D34" s="22">
        <v>30000</v>
      </c>
    </row>
    <row r="35" spans="1:4" ht="33" x14ac:dyDescent="0.3">
      <c r="A35" s="13"/>
      <c r="B35" s="21" t="s">
        <v>60</v>
      </c>
      <c r="C35" s="21" t="s">
        <v>62</v>
      </c>
      <c r="D35" s="22">
        <v>30000</v>
      </c>
    </row>
    <row r="36" spans="1:4" ht="33" x14ac:dyDescent="0.3">
      <c r="A36" s="13"/>
      <c r="B36" s="21" t="s">
        <v>63</v>
      </c>
      <c r="C36" s="21" t="s">
        <v>64</v>
      </c>
      <c r="D36" s="22">
        <v>32000</v>
      </c>
    </row>
    <row r="37" spans="1:4" ht="33" x14ac:dyDescent="0.3">
      <c r="A37" s="13"/>
      <c r="B37" s="21" t="s">
        <v>179</v>
      </c>
      <c r="C37" s="21" t="s">
        <v>180</v>
      </c>
      <c r="D37" s="22">
        <v>110000</v>
      </c>
    </row>
    <row r="38" spans="1:4" ht="49.5" x14ac:dyDescent="0.3">
      <c r="A38" s="20" t="s">
        <v>191</v>
      </c>
      <c r="B38" s="21" t="s">
        <v>102</v>
      </c>
      <c r="C38" s="21" t="s">
        <v>103</v>
      </c>
      <c r="D38" s="22">
        <v>30000</v>
      </c>
    </row>
    <row r="39" spans="1:4" x14ac:dyDescent="0.3">
      <c r="A39" s="23" t="s">
        <v>4</v>
      </c>
      <c r="B39" s="23"/>
      <c r="C39" s="23"/>
      <c r="D39" s="24">
        <f>SUM(D24:D38)</f>
        <v>1319400</v>
      </c>
    </row>
    <row r="42" spans="1:4" x14ac:dyDescent="0.3">
      <c r="A42" s="8" t="s">
        <v>9</v>
      </c>
      <c r="B42" s="8"/>
      <c r="C42" s="8"/>
      <c r="D42" s="8"/>
    </row>
    <row r="44" spans="1:4" x14ac:dyDescent="0.3">
      <c r="A44" s="10" t="s">
        <v>5</v>
      </c>
      <c r="B44" s="10"/>
      <c r="C44" s="10"/>
      <c r="D44" s="10"/>
    </row>
    <row r="46" spans="1:4" ht="33" x14ac:dyDescent="0.3">
      <c r="A46" s="11" t="s">
        <v>0</v>
      </c>
      <c r="B46" s="11" t="s">
        <v>1</v>
      </c>
      <c r="C46" s="12" t="s">
        <v>2</v>
      </c>
      <c r="D46" s="11" t="s">
        <v>3</v>
      </c>
    </row>
    <row r="47" spans="1:4" ht="33" customHeight="1" x14ac:dyDescent="0.3">
      <c r="A47" s="13" t="s">
        <v>190</v>
      </c>
      <c r="B47" s="21" t="s">
        <v>38</v>
      </c>
      <c r="C47" s="21" t="s">
        <v>23</v>
      </c>
      <c r="D47" s="22">
        <v>254000</v>
      </c>
    </row>
    <row r="48" spans="1:4" ht="33" x14ac:dyDescent="0.3">
      <c r="A48" s="13"/>
      <c r="B48" s="21" t="s">
        <v>39</v>
      </c>
      <c r="C48" s="21" t="s">
        <v>25</v>
      </c>
      <c r="D48" s="22">
        <v>476000</v>
      </c>
    </row>
    <row r="49" spans="1:4" ht="49.5" x14ac:dyDescent="0.3">
      <c r="A49" s="20" t="s">
        <v>193</v>
      </c>
      <c r="B49" s="21" t="s">
        <v>65</v>
      </c>
      <c r="C49" s="21" t="s">
        <v>64</v>
      </c>
      <c r="D49" s="22">
        <v>61600</v>
      </c>
    </row>
    <row r="50" spans="1:4" ht="49.5" x14ac:dyDescent="0.3">
      <c r="A50" s="20" t="s">
        <v>194</v>
      </c>
      <c r="B50" s="21" t="s">
        <v>96</v>
      </c>
      <c r="C50" s="21" t="s">
        <v>97</v>
      </c>
      <c r="D50" s="22">
        <v>186000</v>
      </c>
    </row>
    <row r="51" spans="1:4" ht="33" x14ac:dyDescent="0.3">
      <c r="A51" s="20" t="s">
        <v>191</v>
      </c>
      <c r="B51" s="21" t="s">
        <v>102</v>
      </c>
      <c r="C51" s="21" t="s">
        <v>104</v>
      </c>
      <c r="D51" s="22">
        <v>12000</v>
      </c>
    </row>
    <row r="52" spans="1:4" x14ac:dyDescent="0.3">
      <c r="A52" s="23" t="s">
        <v>4</v>
      </c>
      <c r="B52" s="23"/>
      <c r="C52" s="23"/>
      <c r="D52" s="24">
        <f>SUM(D47:D51)</f>
        <v>989600</v>
      </c>
    </row>
    <row r="55" spans="1:4" x14ac:dyDescent="0.3">
      <c r="A55" s="8" t="s">
        <v>10</v>
      </c>
      <c r="B55" s="8"/>
      <c r="C55" s="8"/>
      <c r="D55" s="8"/>
    </row>
    <row r="57" spans="1:4" x14ac:dyDescent="0.3">
      <c r="A57" s="10" t="s">
        <v>5</v>
      </c>
      <c r="B57" s="10"/>
      <c r="C57" s="10"/>
      <c r="D57" s="10"/>
    </row>
    <row r="59" spans="1:4" ht="33" x14ac:dyDescent="0.3">
      <c r="A59" s="11" t="s">
        <v>0</v>
      </c>
      <c r="B59" s="11" t="s">
        <v>1</v>
      </c>
      <c r="C59" s="12" t="s">
        <v>2</v>
      </c>
      <c r="D59" s="11" t="s">
        <v>3</v>
      </c>
    </row>
    <row r="60" spans="1:4" ht="33" x14ac:dyDescent="0.3">
      <c r="A60" s="13" t="s">
        <v>190</v>
      </c>
      <c r="B60" s="21" t="s">
        <v>40</v>
      </c>
      <c r="C60" s="21" t="s">
        <v>25</v>
      </c>
      <c r="D60" s="22">
        <v>73600</v>
      </c>
    </row>
    <row r="61" spans="1:4" ht="33" x14ac:dyDescent="0.3">
      <c r="A61" s="13"/>
      <c r="B61" s="21" t="s">
        <v>137</v>
      </c>
      <c r="C61" s="21" t="s">
        <v>58</v>
      </c>
      <c r="D61" s="22">
        <v>526000</v>
      </c>
    </row>
    <row r="62" spans="1:4" ht="33" x14ac:dyDescent="0.3">
      <c r="A62" s="13" t="s">
        <v>193</v>
      </c>
      <c r="B62" s="21" t="s">
        <v>66</v>
      </c>
      <c r="C62" s="21" t="s">
        <v>67</v>
      </c>
      <c r="D62" s="22">
        <v>44800</v>
      </c>
    </row>
    <row r="63" spans="1:4" ht="33" x14ac:dyDescent="0.3">
      <c r="A63" s="13"/>
      <c r="B63" s="21" t="s">
        <v>68</v>
      </c>
      <c r="C63" s="21" t="s">
        <v>58</v>
      </c>
      <c r="D63" s="22">
        <v>78200</v>
      </c>
    </row>
    <row r="64" spans="1:4" x14ac:dyDescent="0.3">
      <c r="A64" s="13"/>
      <c r="B64" s="21" t="s">
        <v>115</v>
      </c>
      <c r="C64" s="21" t="s">
        <v>92</v>
      </c>
      <c r="D64" s="22">
        <v>81000</v>
      </c>
    </row>
    <row r="65" spans="1:4" ht="33" x14ac:dyDescent="0.3">
      <c r="A65" s="20" t="s">
        <v>191</v>
      </c>
      <c r="B65" s="21" t="s">
        <v>105</v>
      </c>
      <c r="C65" s="21" t="s">
        <v>106</v>
      </c>
      <c r="D65" s="22">
        <v>9400</v>
      </c>
    </row>
    <row r="66" spans="1:4" ht="33" customHeight="1" x14ac:dyDescent="0.3">
      <c r="A66" s="13" t="s">
        <v>192</v>
      </c>
      <c r="B66" s="21" t="s">
        <v>114</v>
      </c>
      <c r="C66" s="21" t="s">
        <v>58</v>
      </c>
      <c r="D66" s="22">
        <v>144100</v>
      </c>
    </row>
    <row r="67" spans="1:4" ht="33" x14ac:dyDescent="0.3">
      <c r="A67" s="13"/>
      <c r="B67" s="21" t="s">
        <v>115</v>
      </c>
      <c r="C67" s="21" t="s">
        <v>116</v>
      </c>
      <c r="D67" s="22">
        <v>18800</v>
      </c>
    </row>
    <row r="68" spans="1:4" x14ac:dyDescent="0.3">
      <c r="A68" s="23" t="s">
        <v>4</v>
      </c>
      <c r="B68" s="23"/>
      <c r="C68" s="23"/>
      <c r="D68" s="24">
        <f>SUM(D60:D67)</f>
        <v>975900</v>
      </c>
    </row>
    <row r="71" spans="1:4" x14ac:dyDescent="0.3">
      <c r="A71" s="8" t="s">
        <v>11</v>
      </c>
      <c r="B71" s="8"/>
      <c r="C71" s="8"/>
      <c r="D71" s="8"/>
    </row>
    <row r="73" spans="1:4" x14ac:dyDescent="0.3">
      <c r="A73" s="10" t="s">
        <v>5</v>
      </c>
      <c r="B73" s="10"/>
      <c r="C73" s="10"/>
      <c r="D73" s="10"/>
    </row>
    <row r="75" spans="1:4" ht="33" x14ac:dyDescent="0.3">
      <c r="A75" s="11" t="s">
        <v>0</v>
      </c>
      <c r="B75" s="11" t="s">
        <v>1</v>
      </c>
      <c r="C75" s="12" t="s">
        <v>2</v>
      </c>
      <c r="D75" s="11" t="s">
        <v>3</v>
      </c>
    </row>
    <row r="76" spans="1:4" ht="33" x14ac:dyDescent="0.3">
      <c r="A76" s="25" t="s">
        <v>190</v>
      </c>
      <c r="B76" s="21" t="s">
        <v>41</v>
      </c>
      <c r="C76" s="21" t="s">
        <v>25</v>
      </c>
      <c r="D76" s="22">
        <v>325900</v>
      </c>
    </row>
    <row r="77" spans="1:4" ht="33" customHeight="1" x14ac:dyDescent="0.3">
      <c r="A77" s="13" t="s">
        <v>193</v>
      </c>
      <c r="B77" s="21" t="s">
        <v>69</v>
      </c>
      <c r="C77" s="21" t="s">
        <v>70</v>
      </c>
      <c r="D77" s="22">
        <v>111100</v>
      </c>
    </row>
    <row r="78" spans="1:4" x14ac:dyDescent="0.3">
      <c r="A78" s="13"/>
      <c r="B78" s="21" t="s">
        <v>72</v>
      </c>
      <c r="C78" s="21" t="s">
        <v>71</v>
      </c>
      <c r="D78" s="22">
        <v>3100</v>
      </c>
    </row>
    <row r="79" spans="1:4" x14ac:dyDescent="0.3">
      <c r="A79" s="13"/>
      <c r="B79" s="21" t="s">
        <v>73</v>
      </c>
      <c r="C79" s="21" t="s">
        <v>64</v>
      </c>
      <c r="D79" s="22">
        <v>9300</v>
      </c>
    </row>
    <row r="80" spans="1:4" ht="49.5" x14ac:dyDescent="0.3">
      <c r="A80" s="13"/>
      <c r="B80" s="21" t="s">
        <v>74</v>
      </c>
      <c r="C80" s="21" t="s">
        <v>75</v>
      </c>
      <c r="D80" s="22">
        <v>13900</v>
      </c>
    </row>
    <row r="81" spans="1:4" ht="33" x14ac:dyDescent="0.3">
      <c r="A81" s="13"/>
      <c r="B81" s="21" t="s">
        <v>76</v>
      </c>
      <c r="C81" s="21" t="s">
        <v>71</v>
      </c>
      <c r="D81" s="22">
        <v>4700</v>
      </c>
    </row>
    <row r="82" spans="1:4" x14ac:dyDescent="0.3">
      <c r="A82" s="13"/>
      <c r="B82" s="21" t="s">
        <v>189</v>
      </c>
      <c r="C82" s="21" t="s">
        <v>64</v>
      </c>
      <c r="D82" s="22">
        <v>10000</v>
      </c>
    </row>
    <row r="83" spans="1:4" ht="33" x14ac:dyDescent="0.3">
      <c r="A83" s="13"/>
      <c r="B83" s="21" t="s">
        <v>146</v>
      </c>
      <c r="C83" s="21" t="s">
        <v>145</v>
      </c>
      <c r="D83" s="22">
        <v>70000</v>
      </c>
    </row>
    <row r="84" spans="1:4" ht="33" customHeight="1" x14ac:dyDescent="0.3">
      <c r="A84" s="13" t="s">
        <v>191</v>
      </c>
      <c r="B84" s="21" t="s">
        <v>107</v>
      </c>
      <c r="C84" s="21" t="s">
        <v>104</v>
      </c>
      <c r="D84" s="22">
        <v>10000</v>
      </c>
    </row>
    <row r="85" spans="1:4" ht="33" x14ac:dyDescent="0.3">
      <c r="A85" s="13"/>
      <c r="B85" s="21" t="s">
        <v>107</v>
      </c>
      <c r="C85" s="21" t="s">
        <v>108</v>
      </c>
      <c r="D85" s="22">
        <v>50000</v>
      </c>
    </row>
    <row r="86" spans="1:4" ht="33" x14ac:dyDescent="0.3">
      <c r="A86" s="13" t="s">
        <v>192</v>
      </c>
      <c r="B86" s="21" t="s">
        <v>117</v>
      </c>
      <c r="C86" s="21" t="s">
        <v>71</v>
      </c>
      <c r="D86" s="22">
        <v>3100</v>
      </c>
    </row>
    <row r="87" spans="1:4" ht="33" x14ac:dyDescent="0.3">
      <c r="A87" s="13"/>
      <c r="B87" s="21" t="s">
        <v>117</v>
      </c>
      <c r="C87" s="21" t="s">
        <v>118</v>
      </c>
      <c r="D87" s="22">
        <v>218800</v>
      </c>
    </row>
    <row r="88" spans="1:4" ht="33" x14ac:dyDescent="0.3">
      <c r="A88" s="13"/>
      <c r="B88" s="21" t="s">
        <v>119</v>
      </c>
      <c r="C88" s="21" t="s">
        <v>120</v>
      </c>
      <c r="D88" s="22">
        <v>667500</v>
      </c>
    </row>
    <row r="89" spans="1:4" ht="33" x14ac:dyDescent="0.3">
      <c r="A89" s="13"/>
      <c r="B89" s="21" t="s">
        <v>119</v>
      </c>
      <c r="C89" s="21" t="s">
        <v>92</v>
      </c>
      <c r="D89" s="22">
        <v>83400</v>
      </c>
    </row>
    <row r="90" spans="1:4" ht="33" x14ac:dyDescent="0.3">
      <c r="A90" s="13"/>
      <c r="B90" s="21" t="s">
        <v>119</v>
      </c>
      <c r="C90" s="21" t="s">
        <v>121</v>
      </c>
      <c r="D90" s="22">
        <v>60000</v>
      </c>
    </row>
    <row r="91" spans="1:4" ht="33" x14ac:dyDescent="0.3">
      <c r="A91" s="13"/>
      <c r="B91" s="21" t="s">
        <v>122</v>
      </c>
      <c r="C91" s="21" t="s">
        <v>123</v>
      </c>
      <c r="D91" s="22">
        <v>86800</v>
      </c>
    </row>
    <row r="92" spans="1:4" ht="33" x14ac:dyDescent="0.3">
      <c r="A92" s="13"/>
      <c r="B92" s="21" t="s">
        <v>122</v>
      </c>
      <c r="C92" s="21" t="s">
        <v>133</v>
      </c>
      <c r="D92" s="22">
        <v>223200</v>
      </c>
    </row>
    <row r="93" spans="1:4" ht="33" x14ac:dyDescent="0.3">
      <c r="A93" s="13"/>
      <c r="B93" s="21" t="s">
        <v>119</v>
      </c>
      <c r="C93" s="21" t="s">
        <v>70</v>
      </c>
      <c r="D93" s="22">
        <v>100000</v>
      </c>
    </row>
    <row r="94" spans="1:4" x14ac:dyDescent="0.3">
      <c r="A94" s="15" t="s">
        <v>4</v>
      </c>
      <c r="B94" s="15"/>
      <c r="C94" s="15"/>
      <c r="D94" s="16">
        <f>SUM(D76:D93)</f>
        <v>2050800</v>
      </c>
    </row>
    <row r="97" spans="1:4" x14ac:dyDescent="0.3">
      <c r="A97" s="8" t="s">
        <v>12</v>
      </c>
      <c r="B97" s="8"/>
      <c r="C97" s="8"/>
      <c r="D97" s="8"/>
    </row>
    <row r="99" spans="1:4" x14ac:dyDescent="0.3">
      <c r="A99" s="10" t="s">
        <v>5</v>
      </c>
      <c r="B99" s="10"/>
      <c r="C99" s="10"/>
      <c r="D99" s="10"/>
    </row>
    <row r="101" spans="1:4" ht="33" x14ac:dyDescent="0.3">
      <c r="A101" s="11" t="s">
        <v>0</v>
      </c>
      <c r="B101" s="11" t="s">
        <v>1</v>
      </c>
      <c r="C101" s="12" t="s">
        <v>2</v>
      </c>
      <c r="D101" s="11" t="s">
        <v>3</v>
      </c>
    </row>
    <row r="102" spans="1:4" ht="33" x14ac:dyDescent="0.3">
      <c r="A102" s="13" t="s">
        <v>190</v>
      </c>
      <c r="B102" s="21" t="s">
        <v>42</v>
      </c>
      <c r="C102" s="21" t="s">
        <v>25</v>
      </c>
      <c r="D102" s="22">
        <v>274000</v>
      </c>
    </row>
    <row r="103" spans="1:4" ht="33" x14ac:dyDescent="0.3">
      <c r="A103" s="13"/>
      <c r="B103" s="21" t="s">
        <v>43</v>
      </c>
      <c r="C103" s="21" t="s">
        <v>37</v>
      </c>
      <c r="D103" s="22">
        <v>18000</v>
      </c>
    </row>
    <row r="104" spans="1:4" ht="49.5" x14ac:dyDescent="0.3">
      <c r="A104" s="13" t="s">
        <v>193</v>
      </c>
      <c r="B104" s="21" t="s">
        <v>77</v>
      </c>
      <c r="C104" s="21" t="s">
        <v>75</v>
      </c>
      <c r="D104" s="22">
        <v>28300</v>
      </c>
    </row>
    <row r="105" spans="1:4" x14ac:dyDescent="0.3">
      <c r="A105" s="13"/>
      <c r="B105" s="21" t="s">
        <v>78</v>
      </c>
      <c r="C105" s="21" t="s">
        <v>79</v>
      </c>
      <c r="D105" s="22">
        <v>9300</v>
      </c>
    </row>
    <row r="106" spans="1:4" ht="49.5" x14ac:dyDescent="0.3">
      <c r="A106" s="13"/>
      <c r="B106" s="21" t="s">
        <v>80</v>
      </c>
      <c r="C106" s="21" t="s">
        <v>81</v>
      </c>
      <c r="D106" s="22">
        <v>45700</v>
      </c>
    </row>
    <row r="107" spans="1:4" ht="49.5" x14ac:dyDescent="0.3">
      <c r="A107" s="13"/>
      <c r="B107" s="21" t="s">
        <v>82</v>
      </c>
      <c r="C107" s="21" t="s">
        <v>64</v>
      </c>
      <c r="D107" s="22">
        <v>9300</v>
      </c>
    </row>
    <row r="108" spans="1:4" x14ac:dyDescent="0.3">
      <c r="A108" s="13"/>
      <c r="B108" s="21" t="s">
        <v>83</v>
      </c>
      <c r="C108" s="21" t="s">
        <v>64</v>
      </c>
      <c r="D108" s="22">
        <v>12800</v>
      </c>
    </row>
    <row r="109" spans="1:4" x14ac:dyDescent="0.3">
      <c r="A109" s="13"/>
      <c r="B109" s="21" t="s">
        <v>84</v>
      </c>
      <c r="C109" s="21" t="s">
        <v>71</v>
      </c>
      <c r="D109" s="22">
        <v>18600</v>
      </c>
    </row>
    <row r="110" spans="1:4" ht="33" x14ac:dyDescent="0.3">
      <c r="A110" s="13"/>
      <c r="B110" s="21" t="s">
        <v>85</v>
      </c>
      <c r="C110" s="21" t="s">
        <v>86</v>
      </c>
      <c r="D110" s="22">
        <v>39600</v>
      </c>
    </row>
    <row r="111" spans="1:4" ht="33" x14ac:dyDescent="0.3">
      <c r="A111" s="13"/>
      <c r="B111" s="21" t="s">
        <v>87</v>
      </c>
      <c r="C111" s="21" t="s">
        <v>86</v>
      </c>
      <c r="D111" s="22">
        <v>16700</v>
      </c>
    </row>
    <row r="112" spans="1:4" ht="33" x14ac:dyDescent="0.3">
      <c r="A112" s="13"/>
      <c r="B112" s="21" t="s">
        <v>88</v>
      </c>
      <c r="C112" s="21" t="s">
        <v>86</v>
      </c>
      <c r="D112" s="22">
        <v>22600</v>
      </c>
    </row>
    <row r="113" spans="1:4" ht="33" x14ac:dyDescent="0.3">
      <c r="A113" s="13"/>
      <c r="B113" s="21" t="s">
        <v>89</v>
      </c>
      <c r="C113" s="21" t="s">
        <v>90</v>
      </c>
      <c r="D113" s="22">
        <v>110800</v>
      </c>
    </row>
    <row r="114" spans="1:4" ht="33" x14ac:dyDescent="0.3">
      <c r="A114" s="13"/>
      <c r="B114" s="21" t="s">
        <v>147</v>
      </c>
      <c r="C114" s="21" t="s">
        <v>104</v>
      </c>
      <c r="D114" s="22">
        <v>10000</v>
      </c>
    </row>
    <row r="115" spans="1:4" ht="49.5" x14ac:dyDescent="0.3">
      <c r="A115" s="13"/>
      <c r="B115" s="21" t="s">
        <v>148</v>
      </c>
      <c r="C115" s="21" t="s">
        <v>104</v>
      </c>
      <c r="D115" s="22">
        <v>10000</v>
      </c>
    </row>
    <row r="116" spans="1:4" ht="33" x14ac:dyDescent="0.3">
      <c r="A116" s="13"/>
      <c r="B116" s="21" t="s">
        <v>149</v>
      </c>
      <c r="C116" s="21" t="s">
        <v>104</v>
      </c>
      <c r="D116" s="22">
        <v>10000</v>
      </c>
    </row>
    <row r="117" spans="1:4" ht="49.5" x14ac:dyDescent="0.3">
      <c r="A117" s="13"/>
      <c r="B117" s="21" t="s">
        <v>150</v>
      </c>
      <c r="C117" s="21" t="s">
        <v>151</v>
      </c>
      <c r="D117" s="22">
        <v>2200</v>
      </c>
    </row>
    <row r="118" spans="1:4" ht="33" x14ac:dyDescent="0.3">
      <c r="A118" s="13"/>
      <c r="B118" s="21" t="s">
        <v>152</v>
      </c>
      <c r="C118" s="21" t="s">
        <v>151</v>
      </c>
      <c r="D118" s="22">
        <v>2200</v>
      </c>
    </row>
    <row r="119" spans="1:4" ht="33" x14ac:dyDescent="0.3">
      <c r="A119" s="13"/>
      <c r="B119" s="21" t="s">
        <v>153</v>
      </c>
      <c r="C119" s="21" t="s">
        <v>151</v>
      </c>
      <c r="D119" s="22">
        <v>2200</v>
      </c>
    </row>
    <row r="120" spans="1:4" ht="33" x14ac:dyDescent="0.3">
      <c r="A120" s="13"/>
      <c r="B120" s="21" t="s">
        <v>154</v>
      </c>
      <c r="C120" s="21" t="s">
        <v>151</v>
      </c>
      <c r="D120" s="22">
        <v>2200</v>
      </c>
    </row>
    <row r="121" spans="1:4" ht="49.5" x14ac:dyDescent="0.3">
      <c r="A121" s="13"/>
      <c r="B121" s="21" t="s">
        <v>155</v>
      </c>
      <c r="C121" s="21" t="s">
        <v>151</v>
      </c>
      <c r="D121" s="22">
        <v>2200</v>
      </c>
    </row>
    <row r="122" spans="1:4" ht="33" x14ac:dyDescent="0.3">
      <c r="A122" s="13"/>
      <c r="B122" s="21" t="s">
        <v>156</v>
      </c>
      <c r="C122" s="21" t="s">
        <v>151</v>
      </c>
      <c r="D122" s="22">
        <v>2200</v>
      </c>
    </row>
    <row r="123" spans="1:4" ht="33" x14ac:dyDescent="0.3">
      <c r="A123" s="13"/>
      <c r="B123" s="21" t="s">
        <v>157</v>
      </c>
      <c r="C123" s="21" t="s">
        <v>151</v>
      </c>
      <c r="D123" s="22">
        <v>2200</v>
      </c>
    </row>
    <row r="124" spans="1:4" ht="33" x14ac:dyDescent="0.3">
      <c r="A124" s="13"/>
      <c r="B124" s="21" t="s">
        <v>158</v>
      </c>
      <c r="C124" s="21" t="s">
        <v>159</v>
      </c>
      <c r="D124" s="22">
        <v>25000</v>
      </c>
    </row>
    <row r="125" spans="1:4" ht="33" x14ac:dyDescent="0.3">
      <c r="A125" s="13"/>
      <c r="B125" s="21" t="s">
        <v>160</v>
      </c>
      <c r="C125" s="21" t="s">
        <v>161</v>
      </c>
      <c r="D125" s="22">
        <v>30000</v>
      </c>
    </row>
    <row r="126" spans="1:4" x14ac:dyDescent="0.3">
      <c r="A126" s="13"/>
      <c r="B126" s="21" t="s">
        <v>162</v>
      </c>
      <c r="C126" s="21" t="s">
        <v>163</v>
      </c>
      <c r="D126" s="22">
        <v>10000</v>
      </c>
    </row>
    <row r="127" spans="1:4" ht="33" x14ac:dyDescent="0.3">
      <c r="A127" s="13" t="s">
        <v>192</v>
      </c>
      <c r="B127" s="21" t="s">
        <v>124</v>
      </c>
      <c r="C127" s="21" t="s">
        <v>125</v>
      </c>
      <c r="D127" s="22">
        <v>474900</v>
      </c>
    </row>
    <row r="128" spans="1:4" ht="33" x14ac:dyDescent="0.3">
      <c r="A128" s="13"/>
      <c r="B128" s="21" t="s">
        <v>126</v>
      </c>
      <c r="C128" s="21" t="s">
        <v>118</v>
      </c>
      <c r="D128" s="22">
        <v>50000</v>
      </c>
    </row>
    <row r="129" spans="1:4" ht="33" x14ac:dyDescent="0.3">
      <c r="A129" s="13"/>
      <c r="B129" s="21" t="s">
        <v>124</v>
      </c>
      <c r="C129" s="21" t="s">
        <v>70</v>
      </c>
      <c r="D129" s="22">
        <v>559900</v>
      </c>
    </row>
    <row r="130" spans="1:4" x14ac:dyDescent="0.3">
      <c r="A130" s="15" t="s">
        <v>4</v>
      </c>
      <c r="B130" s="15"/>
      <c r="C130" s="15"/>
      <c r="D130" s="16">
        <f>SUM(D102:D129)</f>
        <v>1800900</v>
      </c>
    </row>
    <row r="133" spans="1:4" x14ac:dyDescent="0.3">
      <c r="A133" s="8" t="s">
        <v>13</v>
      </c>
      <c r="B133" s="8"/>
      <c r="C133" s="8"/>
      <c r="D133" s="8"/>
    </row>
    <row r="135" spans="1:4" x14ac:dyDescent="0.3">
      <c r="A135" s="10" t="s">
        <v>5</v>
      </c>
      <c r="B135" s="10"/>
      <c r="C135" s="10"/>
      <c r="D135" s="10"/>
    </row>
    <row r="137" spans="1:4" ht="33" x14ac:dyDescent="0.3">
      <c r="A137" s="11" t="s">
        <v>0</v>
      </c>
      <c r="B137" s="11" t="s">
        <v>1</v>
      </c>
      <c r="C137" s="12" t="s">
        <v>2</v>
      </c>
      <c r="D137" s="11" t="s">
        <v>3</v>
      </c>
    </row>
    <row r="138" spans="1:4" ht="33" customHeight="1" x14ac:dyDescent="0.3">
      <c r="A138" s="13" t="s">
        <v>190</v>
      </c>
      <c r="B138" s="21" t="s">
        <v>44</v>
      </c>
      <c r="C138" s="21" t="s">
        <v>33</v>
      </c>
      <c r="D138" s="22">
        <v>5300</v>
      </c>
    </row>
    <row r="139" spans="1:4" x14ac:dyDescent="0.3">
      <c r="A139" s="13"/>
      <c r="B139" s="21" t="s">
        <v>45</v>
      </c>
      <c r="C139" s="21" t="s">
        <v>33</v>
      </c>
      <c r="D139" s="22">
        <v>7100</v>
      </c>
    </row>
    <row r="140" spans="1:4" ht="33" customHeight="1" x14ac:dyDescent="0.3">
      <c r="A140" s="13" t="s">
        <v>193</v>
      </c>
      <c r="B140" s="21" t="s">
        <v>91</v>
      </c>
      <c r="C140" s="21" t="s">
        <v>92</v>
      </c>
      <c r="D140" s="22">
        <v>34800</v>
      </c>
    </row>
    <row r="141" spans="1:4" ht="33" x14ac:dyDescent="0.3">
      <c r="A141" s="13"/>
      <c r="B141" s="21" t="s">
        <v>93</v>
      </c>
      <c r="C141" s="21" t="s">
        <v>92</v>
      </c>
      <c r="D141" s="22">
        <v>34800</v>
      </c>
    </row>
    <row r="142" spans="1:4" x14ac:dyDescent="0.3">
      <c r="A142" s="13"/>
      <c r="B142" s="21" t="s">
        <v>91</v>
      </c>
      <c r="C142" s="21" t="s">
        <v>58</v>
      </c>
      <c r="D142" s="22">
        <v>198500</v>
      </c>
    </row>
    <row r="143" spans="1:4" ht="33" x14ac:dyDescent="0.3">
      <c r="A143" s="13"/>
      <c r="B143" s="21" t="s">
        <v>93</v>
      </c>
      <c r="C143" s="21" t="s">
        <v>58</v>
      </c>
      <c r="D143" s="22">
        <v>306500</v>
      </c>
    </row>
    <row r="144" spans="1:4" ht="33" x14ac:dyDescent="0.3">
      <c r="A144" s="13"/>
      <c r="B144" s="21" t="s">
        <v>164</v>
      </c>
      <c r="C144" s="21" t="s">
        <v>165</v>
      </c>
      <c r="D144" s="22">
        <v>100000</v>
      </c>
    </row>
    <row r="145" spans="1:4" ht="33" x14ac:dyDescent="0.3">
      <c r="A145" s="13"/>
      <c r="B145" s="21" t="s">
        <v>166</v>
      </c>
      <c r="C145" s="21" t="s">
        <v>165</v>
      </c>
      <c r="D145" s="22">
        <v>100000</v>
      </c>
    </row>
    <row r="146" spans="1:4" x14ac:dyDescent="0.3">
      <c r="A146" s="13"/>
      <c r="B146" s="21" t="s">
        <v>167</v>
      </c>
      <c r="C146" s="21" t="s">
        <v>104</v>
      </c>
      <c r="D146" s="22">
        <v>10000</v>
      </c>
    </row>
    <row r="147" spans="1:4" x14ac:dyDescent="0.3">
      <c r="A147" s="13"/>
      <c r="B147" s="21" t="s">
        <v>168</v>
      </c>
      <c r="C147" s="21" t="s">
        <v>104</v>
      </c>
      <c r="D147" s="22">
        <v>10000</v>
      </c>
    </row>
    <row r="148" spans="1:4" ht="33" x14ac:dyDescent="0.3">
      <c r="A148" s="20" t="s">
        <v>191</v>
      </c>
      <c r="B148" s="21" t="s">
        <v>109</v>
      </c>
      <c r="C148" s="21" t="s">
        <v>110</v>
      </c>
      <c r="D148" s="22">
        <v>72500</v>
      </c>
    </row>
    <row r="149" spans="1:4" x14ac:dyDescent="0.3">
      <c r="A149" s="15" t="s">
        <v>4</v>
      </c>
      <c r="B149" s="15"/>
      <c r="C149" s="15"/>
      <c r="D149" s="16">
        <f>SUM(D138:D148)</f>
        <v>879500</v>
      </c>
    </row>
    <row r="152" spans="1:4" x14ac:dyDescent="0.3">
      <c r="A152" s="8" t="s">
        <v>14</v>
      </c>
      <c r="B152" s="8"/>
      <c r="C152" s="8"/>
      <c r="D152" s="8"/>
    </row>
    <row r="154" spans="1:4" x14ac:dyDescent="0.3">
      <c r="A154" s="10" t="s">
        <v>5</v>
      </c>
      <c r="B154" s="10"/>
      <c r="C154" s="10"/>
      <c r="D154" s="10"/>
    </row>
    <row r="156" spans="1:4" ht="33" x14ac:dyDescent="0.3">
      <c r="A156" s="11" t="s">
        <v>0</v>
      </c>
      <c r="B156" s="11" t="s">
        <v>1</v>
      </c>
      <c r="C156" s="12" t="s">
        <v>2</v>
      </c>
      <c r="D156" s="11" t="s">
        <v>3</v>
      </c>
    </row>
    <row r="157" spans="1:4" ht="33" x14ac:dyDescent="0.3">
      <c r="A157" s="13" t="s">
        <v>193</v>
      </c>
      <c r="B157" s="5" t="s">
        <v>169</v>
      </c>
      <c r="C157" s="5" t="s">
        <v>170</v>
      </c>
      <c r="D157" s="14">
        <v>2000</v>
      </c>
    </row>
    <row r="158" spans="1:4" x14ac:dyDescent="0.3">
      <c r="A158" s="13"/>
      <c r="B158" s="5" t="s">
        <v>171</v>
      </c>
      <c r="C158" s="5" t="s">
        <v>172</v>
      </c>
      <c r="D158" s="14">
        <v>26500</v>
      </c>
    </row>
    <row r="159" spans="1:4" x14ac:dyDescent="0.3">
      <c r="A159" s="13"/>
      <c r="B159" s="5" t="s">
        <v>84</v>
      </c>
      <c r="C159" s="5" t="s">
        <v>173</v>
      </c>
      <c r="D159" s="14">
        <v>15000</v>
      </c>
    </row>
    <row r="160" spans="1:4" ht="33" x14ac:dyDescent="0.3">
      <c r="A160" s="25" t="s">
        <v>192</v>
      </c>
      <c r="B160" s="5" t="s">
        <v>134</v>
      </c>
      <c r="C160" s="5" t="s">
        <v>135</v>
      </c>
      <c r="D160" s="14">
        <v>230000</v>
      </c>
    </row>
    <row r="161" spans="1:4" x14ac:dyDescent="0.3">
      <c r="A161" s="15" t="s">
        <v>4</v>
      </c>
      <c r="B161" s="15"/>
      <c r="C161" s="15"/>
      <c r="D161" s="16">
        <f>SUM(D157:D160)</f>
        <v>273500</v>
      </c>
    </row>
    <row r="164" spans="1:4" x14ac:dyDescent="0.3">
      <c r="A164" s="8" t="s">
        <v>15</v>
      </c>
      <c r="B164" s="8"/>
      <c r="C164" s="8"/>
      <c r="D164" s="8"/>
    </row>
    <row r="166" spans="1:4" x14ac:dyDescent="0.3">
      <c r="A166" s="10" t="s">
        <v>5</v>
      </c>
      <c r="B166" s="10"/>
      <c r="C166" s="10"/>
      <c r="D166" s="10"/>
    </row>
    <row r="168" spans="1:4" ht="33" x14ac:dyDescent="0.3">
      <c r="A168" s="11" t="s">
        <v>0</v>
      </c>
      <c r="B168" s="11" t="s">
        <v>1</v>
      </c>
      <c r="C168" s="12" t="s">
        <v>2</v>
      </c>
      <c r="D168" s="11" t="s">
        <v>3</v>
      </c>
    </row>
    <row r="169" spans="1:4" ht="33" x14ac:dyDescent="0.3">
      <c r="A169" s="13" t="s">
        <v>190</v>
      </c>
      <c r="B169" s="21" t="s">
        <v>46</v>
      </c>
      <c r="C169" s="21" t="s">
        <v>25</v>
      </c>
      <c r="D169" s="22">
        <v>134000</v>
      </c>
    </row>
    <row r="170" spans="1:4" x14ac:dyDescent="0.3">
      <c r="A170" s="13"/>
      <c r="B170" s="21" t="s">
        <v>47</v>
      </c>
      <c r="C170" s="21" t="s">
        <v>33</v>
      </c>
      <c r="D170" s="22">
        <v>30000</v>
      </c>
    </row>
    <row r="171" spans="1:4" x14ac:dyDescent="0.3">
      <c r="A171" s="13"/>
      <c r="B171" s="21" t="s">
        <v>48</v>
      </c>
      <c r="C171" s="21" t="s">
        <v>33</v>
      </c>
      <c r="D171" s="22">
        <v>30000</v>
      </c>
    </row>
    <row r="172" spans="1:4" ht="33" x14ac:dyDescent="0.3">
      <c r="A172" s="13"/>
      <c r="B172" s="21" t="s">
        <v>138</v>
      </c>
      <c r="C172" s="21" t="s">
        <v>56</v>
      </c>
      <c r="D172" s="22">
        <v>100000</v>
      </c>
    </row>
    <row r="173" spans="1:4" ht="33" x14ac:dyDescent="0.3">
      <c r="A173" s="13"/>
      <c r="B173" s="21" t="s">
        <v>174</v>
      </c>
      <c r="C173" s="21" t="s">
        <v>175</v>
      </c>
      <c r="D173" s="22">
        <v>60000</v>
      </c>
    </row>
    <row r="174" spans="1:4" ht="49.5" x14ac:dyDescent="0.3">
      <c r="A174" s="13"/>
      <c r="B174" s="21" t="s">
        <v>176</v>
      </c>
      <c r="C174" s="21" t="s">
        <v>71</v>
      </c>
      <c r="D174" s="22">
        <v>9200</v>
      </c>
    </row>
    <row r="175" spans="1:4" ht="49.5" x14ac:dyDescent="0.3">
      <c r="A175" s="13"/>
      <c r="B175" s="21" t="s">
        <v>177</v>
      </c>
      <c r="C175" s="21" t="s">
        <v>71</v>
      </c>
      <c r="D175" s="22">
        <v>9200</v>
      </c>
    </row>
    <row r="176" spans="1:4" ht="66" x14ac:dyDescent="0.3">
      <c r="A176" s="13"/>
      <c r="B176" s="21" t="s">
        <v>178</v>
      </c>
      <c r="C176" s="21" t="s">
        <v>70</v>
      </c>
      <c r="D176" s="22">
        <v>142650</v>
      </c>
    </row>
    <row r="177" spans="1:4" ht="33" x14ac:dyDescent="0.3">
      <c r="A177" s="20" t="s">
        <v>193</v>
      </c>
      <c r="B177" s="21" t="s">
        <v>94</v>
      </c>
      <c r="C177" s="21" t="s">
        <v>95</v>
      </c>
      <c r="D177" s="22">
        <v>18800</v>
      </c>
    </row>
    <row r="178" spans="1:4" ht="33" customHeight="1" x14ac:dyDescent="0.3">
      <c r="A178" s="13" t="s">
        <v>192</v>
      </c>
      <c r="B178" s="21" t="s">
        <v>127</v>
      </c>
      <c r="C178" s="21" t="s">
        <v>120</v>
      </c>
      <c r="D178" s="22">
        <v>497300</v>
      </c>
    </row>
    <row r="179" spans="1:4" x14ac:dyDescent="0.3">
      <c r="A179" s="13"/>
      <c r="B179" s="21" t="s">
        <v>128</v>
      </c>
      <c r="C179" s="21" t="s">
        <v>120</v>
      </c>
      <c r="D179" s="22">
        <v>399700</v>
      </c>
    </row>
    <row r="180" spans="1:4" x14ac:dyDescent="0.3">
      <c r="A180" s="15" t="s">
        <v>4</v>
      </c>
      <c r="B180" s="15"/>
      <c r="C180" s="15"/>
      <c r="D180" s="16">
        <f>SUM(D169:D179)</f>
        <v>1430850</v>
      </c>
    </row>
    <row r="183" spans="1:4" x14ac:dyDescent="0.3">
      <c r="A183" s="8" t="s">
        <v>16</v>
      </c>
      <c r="B183" s="8"/>
      <c r="C183" s="8"/>
      <c r="D183" s="8"/>
    </row>
    <row r="185" spans="1:4" x14ac:dyDescent="0.3">
      <c r="A185" s="10" t="s">
        <v>5</v>
      </c>
      <c r="B185" s="10"/>
      <c r="C185" s="10"/>
      <c r="D185" s="10"/>
    </row>
    <row r="187" spans="1:4" ht="33" x14ac:dyDescent="0.3">
      <c r="A187" s="11" t="s">
        <v>0</v>
      </c>
      <c r="B187" s="11" t="s">
        <v>1</v>
      </c>
      <c r="C187" s="12" t="s">
        <v>2</v>
      </c>
      <c r="D187" s="11" t="s">
        <v>3</v>
      </c>
    </row>
    <row r="188" spans="1:4" ht="33" customHeight="1" x14ac:dyDescent="0.3">
      <c r="A188" s="13" t="s">
        <v>190</v>
      </c>
      <c r="B188" s="21" t="s">
        <v>49</v>
      </c>
      <c r="C188" s="21" t="s">
        <v>23</v>
      </c>
      <c r="D188" s="22">
        <v>80000</v>
      </c>
    </row>
    <row r="189" spans="1:4" x14ac:dyDescent="0.3">
      <c r="A189" s="13"/>
      <c r="B189" s="21" t="s">
        <v>50</v>
      </c>
      <c r="C189" s="21" t="s">
        <v>23</v>
      </c>
      <c r="D189" s="22">
        <v>274000</v>
      </c>
    </row>
    <row r="190" spans="1:4" x14ac:dyDescent="0.3">
      <c r="A190" s="13"/>
      <c r="B190" s="21" t="s">
        <v>51</v>
      </c>
      <c r="C190" s="21" t="s">
        <v>23</v>
      </c>
      <c r="D190" s="22">
        <v>94600</v>
      </c>
    </row>
    <row r="191" spans="1:4" x14ac:dyDescent="0.3">
      <c r="A191" s="13"/>
      <c r="B191" s="21" t="s">
        <v>52</v>
      </c>
      <c r="C191" s="21" t="s">
        <v>23</v>
      </c>
      <c r="D191" s="22">
        <v>30400</v>
      </c>
    </row>
    <row r="192" spans="1:4" x14ac:dyDescent="0.3">
      <c r="A192" s="13"/>
      <c r="B192" s="21" t="s">
        <v>53</v>
      </c>
      <c r="C192" s="21" t="s">
        <v>25</v>
      </c>
      <c r="D192" s="22">
        <v>375000</v>
      </c>
    </row>
    <row r="193" spans="1:4" x14ac:dyDescent="0.3">
      <c r="A193" s="13"/>
      <c r="B193" s="21" t="s">
        <v>53</v>
      </c>
      <c r="C193" s="21" t="s">
        <v>23</v>
      </c>
      <c r="D193" s="22">
        <v>166000</v>
      </c>
    </row>
    <row r="194" spans="1:4" ht="33" x14ac:dyDescent="0.3">
      <c r="A194" s="13"/>
      <c r="B194" s="21" t="s">
        <v>57</v>
      </c>
      <c r="C194" s="21" t="s">
        <v>58</v>
      </c>
      <c r="D194" s="22">
        <v>51000</v>
      </c>
    </row>
    <row r="195" spans="1:4" x14ac:dyDescent="0.3">
      <c r="A195" s="13"/>
      <c r="B195" s="21" t="s">
        <v>143</v>
      </c>
      <c r="C195" s="21" t="s">
        <v>144</v>
      </c>
      <c r="D195" s="22">
        <v>80000</v>
      </c>
    </row>
    <row r="196" spans="1:4" ht="33" customHeight="1" x14ac:dyDescent="0.3">
      <c r="A196" s="13" t="s">
        <v>193</v>
      </c>
      <c r="B196" s="21" t="s">
        <v>183</v>
      </c>
      <c r="C196" s="21" t="s">
        <v>184</v>
      </c>
      <c r="D196" s="22">
        <v>124000</v>
      </c>
    </row>
    <row r="197" spans="1:4" x14ac:dyDescent="0.3">
      <c r="A197" s="13"/>
      <c r="B197" s="21" t="s">
        <v>143</v>
      </c>
      <c r="C197" s="21" t="s">
        <v>58</v>
      </c>
      <c r="D197" s="22">
        <v>3600</v>
      </c>
    </row>
    <row r="198" spans="1:4" x14ac:dyDescent="0.3">
      <c r="A198" s="13"/>
      <c r="B198" s="21" t="s">
        <v>185</v>
      </c>
      <c r="C198" s="21" t="s">
        <v>186</v>
      </c>
      <c r="D198" s="22">
        <v>72000</v>
      </c>
    </row>
    <row r="199" spans="1:4" ht="33" x14ac:dyDescent="0.3">
      <c r="A199" s="13"/>
      <c r="B199" s="21" t="s">
        <v>187</v>
      </c>
      <c r="C199" s="21" t="s">
        <v>188</v>
      </c>
      <c r="D199" s="22">
        <v>32000</v>
      </c>
    </row>
    <row r="200" spans="1:4" x14ac:dyDescent="0.3">
      <c r="A200" s="13"/>
      <c r="B200" s="21" t="s">
        <v>185</v>
      </c>
      <c r="C200" s="21" t="s">
        <v>70</v>
      </c>
      <c r="D200" s="22">
        <v>925100</v>
      </c>
    </row>
    <row r="201" spans="1:4" x14ac:dyDescent="0.3">
      <c r="A201" s="15" t="s">
        <v>4</v>
      </c>
      <c r="B201" s="15"/>
      <c r="C201" s="15"/>
      <c r="D201" s="16">
        <f>SUM(D188:D200)</f>
        <v>2307700</v>
      </c>
    </row>
    <row r="204" spans="1:4" x14ac:dyDescent="0.3">
      <c r="A204" s="8" t="s">
        <v>17</v>
      </c>
      <c r="B204" s="8"/>
      <c r="C204" s="8"/>
      <c r="D204" s="8"/>
    </row>
    <row r="206" spans="1:4" x14ac:dyDescent="0.3">
      <c r="A206" s="10" t="s">
        <v>5</v>
      </c>
      <c r="B206" s="10"/>
      <c r="C206" s="10"/>
      <c r="D206" s="10"/>
    </row>
    <row r="208" spans="1:4" ht="33" x14ac:dyDescent="0.3">
      <c r="A208" s="11" t="s">
        <v>0</v>
      </c>
      <c r="B208" s="11" t="s">
        <v>1</v>
      </c>
      <c r="C208" s="12" t="s">
        <v>2</v>
      </c>
      <c r="D208" s="11" t="s">
        <v>3</v>
      </c>
    </row>
    <row r="209" spans="1:4" ht="33" customHeight="1" x14ac:dyDescent="0.3">
      <c r="A209" s="13" t="s">
        <v>190</v>
      </c>
      <c r="B209" s="21" t="s">
        <v>54</v>
      </c>
      <c r="C209" s="21" t="s">
        <v>25</v>
      </c>
      <c r="D209" s="22">
        <v>97000</v>
      </c>
    </row>
    <row r="210" spans="1:4" ht="33" x14ac:dyDescent="0.3">
      <c r="A210" s="13"/>
      <c r="B210" s="21" t="s">
        <v>55</v>
      </c>
      <c r="C210" s="21" t="s">
        <v>56</v>
      </c>
      <c r="D210" s="22">
        <v>104000</v>
      </c>
    </row>
    <row r="211" spans="1:4" x14ac:dyDescent="0.3">
      <c r="A211" s="13"/>
      <c r="B211" s="21" t="s">
        <v>141</v>
      </c>
      <c r="C211" s="21" t="s">
        <v>25</v>
      </c>
      <c r="D211" s="22">
        <v>39000</v>
      </c>
    </row>
    <row r="212" spans="1:4" x14ac:dyDescent="0.3">
      <c r="A212" s="13"/>
      <c r="B212" s="21" t="s">
        <v>142</v>
      </c>
      <c r="C212" s="21" t="s">
        <v>25</v>
      </c>
      <c r="D212" s="22">
        <v>100000</v>
      </c>
    </row>
    <row r="213" spans="1:4" ht="33" x14ac:dyDescent="0.3">
      <c r="A213" s="20" t="s">
        <v>193</v>
      </c>
      <c r="B213" s="21" t="s">
        <v>181</v>
      </c>
      <c r="C213" s="21" t="s">
        <v>182</v>
      </c>
      <c r="D213" s="22">
        <v>30000</v>
      </c>
    </row>
    <row r="214" spans="1:4" ht="33" x14ac:dyDescent="0.3">
      <c r="A214" s="13" t="s">
        <v>192</v>
      </c>
      <c r="B214" s="21" t="s">
        <v>129</v>
      </c>
      <c r="C214" s="21" t="s">
        <v>130</v>
      </c>
      <c r="D214" s="22">
        <v>180500</v>
      </c>
    </row>
    <row r="215" spans="1:4" ht="33" x14ac:dyDescent="0.3">
      <c r="A215" s="13"/>
      <c r="B215" s="21" t="s">
        <v>131</v>
      </c>
      <c r="C215" s="21" t="s">
        <v>120</v>
      </c>
      <c r="D215" s="22">
        <v>485200</v>
      </c>
    </row>
    <row r="216" spans="1:4" x14ac:dyDescent="0.3">
      <c r="A216" s="13"/>
      <c r="B216" s="21" t="s">
        <v>132</v>
      </c>
      <c r="C216" s="21" t="s">
        <v>64</v>
      </c>
      <c r="D216" s="22">
        <v>7000</v>
      </c>
    </row>
    <row r="217" spans="1:4" x14ac:dyDescent="0.3">
      <c r="A217" s="15" t="s">
        <v>4</v>
      </c>
      <c r="B217" s="15"/>
      <c r="C217" s="15"/>
      <c r="D217" s="16">
        <f>SUM(D209:D216)</f>
        <v>1042700</v>
      </c>
    </row>
  </sheetData>
  <mergeCells count="57">
    <mergeCell ref="A217:C217"/>
    <mergeCell ref="A180:C180"/>
    <mergeCell ref="A183:D183"/>
    <mergeCell ref="A185:D185"/>
    <mergeCell ref="A201:C201"/>
    <mergeCell ref="A204:D204"/>
    <mergeCell ref="A214:A216"/>
    <mergeCell ref="A152:D152"/>
    <mergeCell ref="A154:D154"/>
    <mergeCell ref="A161:C161"/>
    <mergeCell ref="A164:D164"/>
    <mergeCell ref="A166:D166"/>
    <mergeCell ref="A157:A159"/>
    <mergeCell ref="A133:D133"/>
    <mergeCell ref="A135:D135"/>
    <mergeCell ref="A149:C149"/>
    <mergeCell ref="A102:A103"/>
    <mergeCell ref="A104:A126"/>
    <mergeCell ref="A127:A129"/>
    <mergeCell ref="A138:A139"/>
    <mergeCell ref="A140:A147"/>
    <mergeCell ref="A94:C94"/>
    <mergeCell ref="A97:D97"/>
    <mergeCell ref="A86:A93"/>
    <mergeCell ref="A99:D99"/>
    <mergeCell ref="A130:C130"/>
    <mergeCell ref="A42:D42"/>
    <mergeCell ref="A44:D44"/>
    <mergeCell ref="A52:C52"/>
    <mergeCell ref="A55:D55"/>
    <mergeCell ref="A57:D57"/>
    <mergeCell ref="A47:A48"/>
    <mergeCell ref="A39:C39"/>
    <mergeCell ref="A1:D1"/>
    <mergeCell ref="A16:C16"/>
    <mergeCell ref="A3:D3"/>
    <mergeCell ref="A19:D19"/>
    <mergeCell ref="A21:D21"/>
    <mergeCell ref="A6:A9"/>
    <mergeCell ref="A10:A12"/>
    <mergeCell ref="A13:A15"/>
    <mergeCell ref="A24:A32"/>
    <mergeCell ref="A33:A37"/>
    <mergeCell ref="A60:A61"/>
    <mergeCell ref="A62:A64"/>
    <mergeCell ref="A66:A67"/>
    <mergeCell ref="A77:A83"/>
    <mergeCell ref="A84:A85"/>
    <mergeCell ref="A68:C68"/>
    <mergeCell ref="A71:D71"/>
    <mergeCell ref="A73:D73"/>
    <mergeCell ref="A169:A176"/>
    <mergeCell ref="A178:A179"/>
    <mergeCell ref="A188:A195"/>
    <mergeCell ref="A196:A200"/>
    <mergeCell ref="A209:A212"/>
    <mergeCell ref="A206:D20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J11" sqref="J11"/>
    </sheetView>
  </sheetViews>
  <sheetFormatPr defaultRowHeight="16.5" x14ac:dyDescent="0.3"/>
  <cols>
    <col min="1" max="1" width="32.42578125" style="1" customWidth="1"/>
    <col min="2" max="2" width="18.42578125" style="1" customWidth="1"/>
    <col min="3" max="3" width="31" style="1" customWidth="1"/>
    <col min="4" max="4" width="15.42578125" style="1" customWidth="1"/>
    <col min="5" max="16384" width="9.140625" style="1"/>
  </cols>
  <sheetData>
    <row r="1" spans="1:4" ht="33" customHeight="1" x14ac:dyDescent="0.3">
      <c r="A1" s="6" t="s">
        <v>6</v>
      </c>
      <c r="B1" s="7"/>
      <c r="C1" s="7"/>
      <c r="D1" s="7"/>
    </row>
    <row r="3" spans="1:4" ht="33" x14ac:dyDescent="0.3">
      <c r="A3" s="26" t="s">
        <v>0</v>
      </c>
      <c r="B3" s="26" t="s">
        <v>1</v>
      </c>
      <c r="C3" s="27" t="s">
        <v>2</v>
      </c>
      <c r="D3" s="26" t="s">
        <v>3</v>
      </c>
    </row>
    <row r="4" spans="1:4" ht="33" customHeight="1" x14ac:dyDescent="0.3">
      <c r="A4" s="28" t="s">
        <v>190</v>
      </c>
      <c r="B4" s="2"/>
      <c r="C4" s="32" t="s">
        <v>19</v>
      </c>
      <c r="D4" s="33">
        <v>3680</v>
      </c>
    </row>
    <row r="5" spans="1:4" x14ac:dyDescent="0.3">
      <c r="A5" s="28"/>
      <c r="B5" s="2"/>
      <c r="C5" s="32" t="s">
        <v>18</v>
      </c>
      <c r="D5" s="33">
        <v>86800</v>
      </c>
    </row>
    <row r="6" spans="1:4" x14ac:dyDescent="0.3">
      <c r="A6" s="28" t="s">
        <v>193</v>
      </c>
      <c r="B6" s="2"/>
      <c r="C6" s="32" t="s">
        <v>19</v>
      </c>
      <c r="D6" s="33">
        <v>26200</v>
      </c>
    </row>
    <row r="7" spans="1:4" x14ac:dyDescent="0.3">
      <c r="A7" s="28"/>
      <c r="B7" s="2"/>
      <c r="C7" s="32" t="s">
        <v>18</v>
      </c>
      <c r="D7" s="33">
        <v>52610</v>
      </c>
    </row>
    <row r="8" spans="1:4" x14ac:dyDescent="0.3">
      <c r="A8" s="30" t="s">
        <v>194</v>
      </c>
      <c r="B8" s="2"/>
      <c r="C8" s="32" t="s">
        <v>18</v>
      </c>
      <c r="D8" s="33">
        <v>3700</v>
      </c>
    </row>
    <row r="9" spans="1:4" x14ac:dyDescent="0.3">
      <c r="A9" s="28" t="s">
        <v>191</v>
      </c>
      <c r="B9" s="2"/>
      <c r="C9" s="32" t="s">
        <v>20</v>
      </c>
      <c r="D9" s="33">
        <v>200000</v>
      </c>
    </row>
    <row r="10" spans="1:4" x14ac:dyDescent="0.3">
      <c r="A10" s="28"/>
      <c r="B10" s="2"/>
      <c r="C10" s="32" t="s">
        <v>21</v>
      </c>
      <c r="D10" s="33">
        <v>50000</v>
      </c>
    </row>
    <row r="11" spans="1:4" x14ac:dyDescent="0.3">
      <c r="A11" s="28"/>
      <c r="B11" s="2"/>
      <c r="C11" s="32" t="s">
        <v>18</v>
      </c>
      <c r="D11" s="33">
        <v>10100</v>
      </c>
    </row>
    <row r="12" spans="1:4" x14ac:dyDescent="0.3">
      <c r="A12" s="30" t="s">
        <v>192</v>
      </c>
      <c r="B12" s="2"/>
      <c r="C12" s="32" t="s">
        <v>18</v>
      </c>
      <c r="D12" s="33">
        <v>93000</v>
      </c>
    </row>
    <row r="13" spans="1:4" x14ac:dyDescent="0.3">
      <c r="A13" s="31" t="s">
        <v>4</v>
      </c>
      <c r="B13" s="31"/>
      <c r="C13" s="31"/>
      <c r="D13" s="29">
        <f>SUM(D4:D12)</f>
        <v>526090</v>
      </c>
    </row>
  </sheetData>
  <mergeCells count="5">
    <mergeCell ref="A1:D1"/>
    <mergeCell ref="A13:C13"/>
    <mergeCell ref="A4:A5"/>
    <mergeCell ref="A6:A7"/>
    <mergeCell ref="A9:A1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>Grad Zagreb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Filipčić</dc:creator>
  <cp:lastModifiedBy>Ivan Zeljko</cp:lastModifiedBy>
  <cp:lastPrinted>2018-01-09T11:01:05Z</cp:lastPrinted>
  <dcterms:created xsi:type="dcterms:W3CDTF">2013-12-04T16:04:03Z</dcterms:created>
  <dcterms:modified xsi:type="dcterms:W3CDTF">2018-02-01T14:21:16Z</dcterms:modified>
</cp:coreProperties>
</file>